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Úprava výzev 58_59 a 31_32_33\"/>
    </mc:Choice>
  </mc:AlternateContent>
  <xr:revisionPtr revIDLastSave="0" documentId="13_ncr:1_{175EAF33-CB87-4EA6-8D43-3C710C33FD3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ilíř 2_personální kapacita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0" l="1"/>
  <c r="G11" i="10" s="1"/>
  <c r="E12" i="10"/>
  <c r="G12" i="10" s="1"/>
  <c r="E10" i="10"/>
  <c r="G10" i="10" s="1"/>
  <c r="G9" i="10" l="1"/>
  <c r="B14" i="10" s="1"/>
  <c r="B15" i="10" s="1"/>
  <c r="B17" i="10" l="1"/>
  <c r="B18" i="10" s="1"/>
  <c r="B2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Šebestíková Šárka</author>
  </authors>
  <commentList>
    <comment ref="C8" authorId="0" shapeId="0" xr:uid="{D18D60EB-CC69-4C13-87E1-22727E2DA0AE}">
      <text>
        <r>
          <rPr>
            <sz val="9"/>
            <color indexed="81"/>
            <rFont val="Tahoma"/>
            <charset val="1"/>
          </rPr>
          <t xml:space="preserve">
V rámci projektu lze zaměstnat pracovníky i na zkrácené úvazky. Úvazky všech pracovníků jedné pozice uveďte souhrnně v součtu. 
Informaci o výpočtu uvedťe do poznámky.</t>
        </r>
      </text>
    </comment>
    <comment ref="D8" authorId="0" shapeId="0" xr:uid="{2CE42A63-3F9B-43DB-B272-8FEDEDB3B732}">
      <text>
        <r>
          <rPr>
            <sz val="9"/>
            <color indexed="81"/>
            <rFont val="Tahoma"/>
            <charset val="1"/>
          </rPr>
          <t xml:space="preserve">Uveďte počty měsíců realizace projektu. Projektové aktivity lze naplánovat nejpozději do 31. 12. 2027.
</t>
        </r>
      </text>
    </comment>
  </commentList>
</comments>
</file>

<file path=xl/sharedStrings.xml><?xml version="1.0" encoding="utf-8"?>
<sst xmlns="http://schemas.openxmlformats.org/spreadsheetml/2006/main" count="21" uniqueCount="21">
  <si>
    <t>Doplňující informace:</t>
  </si>
  <si>
    <t>Přehled způsobilých výdajů najdete v části D Pravidel pro žadatele a příjemce.</t>
  </si>
  <si>
    <t>Název</t>
  </si>
  <si>
    <t>Volitelný komentář ke stanovení objemu výdajů</t>
  </si>
  <si>
    <t>Přímé náklady celkem</t>
  </si>
  <si>
    <t>Celkové výdaje projektu</t>
  </si>
  <si>
    <t>Celkové způsobilé výdaje projektu</t>
  </si>
  <si>
    <t>Způsobilé výdaje</t>
  </si>
  <si>
    <r>
      <t xml:space="preserve">Vyplňujte pouze </t>
    </r>
    <r>
      <rPr>
        <b/>
        <sz val="11"/>
        <color theme="1"/>
        <rFont val="Segoe UI"/>
        <family val="2"/>
        <charset val="238"/>
      </rPr>
      <t xml:space="preserve">žlutě </t>
    </r>
    <r>
      <rPr>
        <sz val="11"/>
        <color theme="1"/>
        <rFont val="Segoe UI"/>
        <family val="2"/>
        <charset val="238"/>
      </rPr>
      <t>podbarvené buňky.</t>
    </r>
  </si>
  <si>
    <t xml:space="preserve">1.1 Osobní náklady </t>
  </si>
  <si>
    <t>1.1.1. Sociální pracovník</t>
  </si>
  <si>
    <t>1.1.2. Preventista</t>
  </si>
  <si>
    <t xml:space="preserve">1.1.3. Asistent preventisty </t>
  </si>
  <si>
    <t>Jednotkový náklad
(FTE/měsíc)</t>
  </si>
  <si>
    <t>Počet jednotek
(FTE)</t>
  </si>
  <si>
    <t>Celková výše podpory</t>
  </si>
  <si>
    <t>Nepřímé náklady celkem (40 % přímých výdajů)</t>
  </si>
  <si>
    <t>Počet měsíců projektu</t>
  </si>
  <si>
    <t>Celkový počet jednotek</t>
  </si>
  <si>
    <t>Poznámka k výpočtu</t>
  </si>
  <si>
    <t>Příloha č. 9 - Rozpočet a podklady pro kontrolu limitů pro projekty v pilíři 2 Personální kapacita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</si>
</sst>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.00\ &quot;Kč&quot;"/>
    <numFmt numFmtId="166" formatCode="_-* #,##0.00\ [$Kč-405]_-;\-* #,##0.00\ [$Kč-405]_-;_-* &quot;-&quot;??\ [$Kč-405]_-;_-@_-"/>
    <numFmt numFmtId="167" formatCode="_-* #,##0\ _K_č_-;\-* #,##0\ _K_č_-;_-* &quot;-&quot;??\ _K_č_-;_-@_-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rgb="FFFF0000"/>
      <name val="Segoe UI"/>
      <family val="2"/>
      <charset val="238"/>
    </font>
    <font>
      <sz val="1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none"/>
    </fill>
    <fill>
      <patternFill patternType="solid">
        <fgColor theme="0"/>
        <bgColor indexed="5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39997558519241921"/>
        <bgColor theme="0" tint="-0.24997711111789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5"/>
      </patternFill>
    </fill>
    <fill>
      <patternFill patternType="solid">
        <fgColor rgb="FFFFFF00"/>
        <bgColor indexed="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4.9989318521683403E-2"/>
        <bgColor theme="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5" fillId="10" borderId="2" xfId="0" applyFont="1" applyFill="1" applyBorder="1" applyAlignment="1" applyProtection="1">
      <alignment vertical="center"/>
      <protection locked="0"/>
    </xf>
    <xf numFmtId="0" fontId="3" fillId="0" borderId="0" xfId="0" applyFont="1"/>
    <xf numFmtId="0" fontId="3" fillId="4" borderId="1" xfId="0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 applyProtection="1">
      <alignment vertical="center"/>
      <protection locked="0"/>
    </xf>
    <xf numFmtId="167" fontId="3" fillId="0" borderId="0" xfId="2" applyNumberFormat="1" applyFont="1" applyFill="1" applyBorder="1" applyAlignment="1" applyProtection="1">
      <alignment vertical="center"/>
      <protection locked="0"/>
    </xf>
    <xf numFmtId="166" fontId="3" fillId="0" borderId="0" xfId="0" applyNumberFormat="1" applyFont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16" fontId="4" fillId="9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wrapText="1"/>
    </xf>
    <xf numFmtId="0" fontId="4" fillId="6" borderId="2" xfId="0" applyFont="1" applyFill="1" applyBorder="1" applyAlignment="1">
      <alignment wrapText="1"/>
    </xf>
    <xf numFmtId="165" fontId="3" fillId="0" borderId="0" xfId="0" applyNumberFormat="1" applyFont="1"/>
    <xf numFmtId="0" fontId="3" fillId="4" borderId="0" xfId="0" applyFont="1" applyFill="1"/>
    <xf numFmtId="165" fontId="7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3" fontId="3" fillId="10" borderId="2" xfId="2" applyNumberFormat="1" applyFont="1" applyFill="1" applyBorder="1" applyAlignment="1" applyProtection="1">
      <alignment horizontal="right" vertical="center"/>
    </xf>
    <xf numFmtId="0" fontId="3" fillId="11" borderId="2" xfId="0" applyFont="1" applyFill="1" applyBorder="1" applyAlignment="1" applyProtection="1">
      <alignment vertical="center"/>
      <protection locked="0"/>
    </xf>
    <xf numFmtId="3" fontId="3" fillId="11" borderId="2" xfId="2" applyNumberFormat="1" applyFont="1" applyFill="1" applyBorder="1" applyAlignment="1" applyProtection="1">
      <alignment horizontal="right"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/>
    <xf numFmtId="0" fontId="4" fillId="0" borderId="0" xfId="0" applyFont="1" applyAlignment="1">
      <alignment vertical="top"/>
    </xf>
    <xf numFmtId="0" fontId="3" fillId="11" borderId="8" xfId="0" applyFont="1" applyFill="1" applyBorder="1" applyAlignment="1">
      <alignment vertical="top"/>
    </xf>
    <xf numFmtId="0" fontId="4" fillId="12" borderId="2" xfId="0" applyFont="1" applyFill="1" applyBorder="1"/>
    <xf numFmtId="0" fontId="4" fillId="13" borderId="4" xfId="0" applyFont="1" applyFill="1" applyBorder="1" applyAlignment="1">
      <alignment vertical="top"/>
    </xf>
    <xf numFmtId="0" fontId="4" fillId="13" borderId="5" xfId="0" applyFont="1" applyFill="1" applyBorder="1" applyAlignment="1">
      <alignment vertical="top"/>
    </xf>
    <xf numFmtId="0" fontId="4" fillId="13" borderId="9" xfId="0" applyFont="1" applyFill="1" applyBorder="1" applyAlignment="1">
      <alignment vertical="top"/>
    </xf>
    <xf numFmtId="165" fontId="3" fillId="14" borderId="2" xfId="0" applyNumberFormat="1" applyFont="1" applyFill="1" applyBorder="1" applyAlignment="1">
      <alignment vertical="center"/>
    </xf>
    <xf numFmtId="3" fontId="9" fillId="14" borderId="2" xfId="0" applyNumberFormat="1" applyFont="1" applyFill="1" applyBorder="1"/>
    <xf numFmtId="0" fontId="3" fillId="13" borderId="3" xfId="0" applyFont="1" applyFill="1" applyBorder="1" applyAlignment="1">
      <alignment vertical="top" wrapText="1"/>
    </xf>
    <xf numFmtId="0" fontId="3" fillId="13" borderId="0" xfId="0" applyFont="1" applyFill="1" applyAlignment="1">
      <alignment vertical="top" wrapText="1"/>
    </xf>
    <xf numFmtId="0" fontId="4" fillId="15" borderId="6" xfId="0" applyFont="1" applyFill="1" applyBorder="1" applyAlignment="1">
      <alignment vertical="top"/>
    </xf>
    <xf numFmtId="0" fontId="4" fillId="15" borderId="7" xfId="0" applyFont="1" applyFill="1" applyBorder="1" applyAlignment="1">
      <alignment vertical="top"/>
    </xf>
    <xf numFmtId="0" fontId="4" fillId="15" borderId="10" xfId="0" applyFont="1" applyFill="1" applyBorder="1" applyAlignment="1">
      <alignment vertical="top"/>
    </xf>
    <xf numFmtId="4" fontId="3" fillId="11" borderId="2" xfId="2" applyNumberFormat="1" applyFont="1" applyFill="1" applyBorder="1" applyAlignment="1" applyProtection="1">
      <alignment horizontal="right" vertical="center"/>
      <protection locked="0"/>
    </xf>
    <xf numFmtId="166" fontId="3" fillId="5" borderId="2" xfId="0" applyNumberFormat="1" applyFont="1" applyFill="1" applyBorder="1" applyAlignment="1">
      <alignment vertical="center"/>
    </xf>
    <xf numFmtId="9" fontId="5" fillId="10" borderId="2" xfId="0" applyNumberFormat="1" applyFont="1" applyFill="1" applyBorder="1" applyAlignment="1">
      <alignment vertical="center"/>
    </xf>
    <xf numFmtId="165" fontId="6" fillId="10" borderId="2" xfId="0" applyNumberFormat="1" applyFont="1" applyFill="1" applyBorder="1" applyAlignment="1">
      <alignment vertical="center"/>
    </xf>
    <xf numFmtId="3" fontId="3" fillId="0" borderId="2" xfId="2" applyNumberFormat="1" applyFont="1" applyFill="1" applyBorder="1" applyAlignment="1" applyProtection="1">
      <alignment horizontal="right" vertical="center"/>
    </xf>
    <xf numFmtId="165" fontId="6" fillId="5" borderId="2" xfId="0" applyNumberFormat="1" applyFont="1" applyFill="1" applyBorder="1" applyAlignment="1">
      <alignment vertical="center"/>
    </xf>
    <xf numFmtId="165" fontId="4" fillId="7" borderId="2" xfId="0" applyNumberFormat="1" applyFont="1" applyFill="1" applyBorder="1"/>
    <xf numFmtId="165" fontId="4" fillId="8" borderId="2" xfId="0" applyNumberFormat="1" applyFont="1" applyFill="1" applyBorder="1"/>
    <xf numFmtId="0" fontId="4" fillId="0" borderId="0" xfId="0" applyFont="1" applyAlignment="1">
      <alignment horizontal="left" wrapText="1"/>
    </xf>
    <xf numFmtId="165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wrapText="1"/>
    </xf>
    <xf numFmtId="165" fontId="4" fillId="12" borderId="2" xfId="0" applyNumberFormat="1" applyFont="1" applyFill="1" applyBorder="1"/>
    <xf numFmtId="0" fontId="8" fillId="0" borderId="0" xfId="0" applyFont="1" applyAlignment="1">
      <alignment horizontal="left" vertical="center" wrapText="1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331D-CD40-4797-A376-5CE9BE67EF11}">
  <dimension ref="A2:K20"/>
  <sheetViews>
    <sheetView tabSelected="1" workbookViewId="0">
      <selection activeCell="A2" sqref="A2:H2"/>
    </sheetView>
  </sheetViews>
  <sheetFormatPr defaultColWidth="8.85546875" defaultRowHeight="16.5" x14ac:dyDescent="0.3"/>
  <cols>
    <col min="1" max="1" width="50.85546875" style="2" customWidth="1"/>
    <col min="2" max="2" width="25.7109375" style="2" customWidth="1"/>
    <col min="3" max="5" width="18.140625" style="2" customWidth="1"/>
    <col min="6" max="6" width="18.7109375" style="2" customWidth="1"/>
    <col min="7" max="7" width="21.28515625" style="2" customWidth="1"/>
    <col min="8" max="8" width="28.28515625" style="2" customWidth="1"/>
    <col min="9" max="9" width="24" style="2" customWidth="1"/>
    <col min="10" max="10" width="12.42578125" style="2" customWidth="1"/>
    <col min="11" max="16384" width="8.85546875" style="2"/>
  </cols>
  <sheetData>
    <row r="2" spans="1:11" ht="40.9" customHeight="1" thickBot="1" x14ac:dyDescent="0.35">
      <c r="A2" s="51" t="s">
        <v>20</v>
      </c>
      <c r="B2" s="51"/>
      <c r="C2" s="51"/>
      <c r="D2" s="51"/>
      <c r="E2" s="51"/>
      <c r="F2" s="51"/>
      <c r="G2" s="51"/>
      <c r="H2" s="51"/>
    </row>
    <row r="3" spans="1:11" x14ac:dyDescent="0.3">
      <c r="A3" s="29" t="s">
        <v>0</v>
      </c>
      <c r="B3" s="30"/>
      <c r="C3" s="30"/>
      <c r="D3" s="30"/>
      <c r="E3" s="30"/>
      <c r="F3" s="30"/>
      <c r="G3" s="30"/>
      <c r="H3" s="36"/>
      <c r="I3" s="26"/>
      <c r="J3" s="26"/>
    </row>
    <row r="4" spans="1:11" ht="16.899999999999999" customHeight="1" x14ac:dyDescent="0.3">
      <c r="A4" s="34" t="s">
        <v>1</v>
      </c>
      <c r="B4" s="35"/>
      <c r="C4" s="35"/>
      <c r="D4" s="35"/>
      <c r="E4" s="35"/>
      <c r="F4" s="35"/>
      <c r="G4" s="35"/>
      <c r="H4" s="37"/>
      <c r="I4" s="26"/>
      <c r="J4" s="26"/>
    </row>
    <row r="5" spans="1:11" ht="17.25" thickBot="1" x14ac:dyDescent="0.35">
      <c r="A5" s="27" t="s">
        <v>8</v>
      </c>
      <c r="B5" s="31"/>
      <c r="C5" s="31"/>
      <c r="D5" s="31"/>
      <c r="E5" s="31"/>
      <c r="F5" s="31"/>
      <c r="G5" s="31"/>
      <c r="H5" s="38"/>
      <c r="I5" s="26"/>
      <c r="J5" s="26"/>
    </row>
    <row r="8" spans="1:11" ht="48.75" customHeight="1" x14ac:dyDescent="0.3">
      <c r="A8" s="9" t="s">
        <v>2</v>
      </c>
      <c r="B8" s="9" t="s">
        <v>3</v>
      </c>
      <c r="C8" s="9" t="s">
        <v>14</v>
      </c>
      <c r="D8" s="9" t="s">
        <v>17</v>
      </c>
      <c r="E8" s="9" t="s">
        <v>18</v>
      </c>
      <c r="F8" s="9" t="s">
        <v>13</v>
      </c>
      <c r="G8" s="9" t="s">
        <v>7</v>
      </c>
      <c r="H8" s="9" t="s">
        <v>19</v>
      </c>
    </row>
    <row r="9" spans="1:11" x14ac:dyDescent="0.3">
      <c r="A9" s="10" t="s">
        <v>9</v>
      </c>
      <c r="B9" s="1"/>
      <c r="C9" s="20"/>
      <c r="D9" s="20"/>
      <c r="E9" s="20"/>
      <c r="F9" s="41"/>
      <c r="G9" s="42">
        <f>SUM(G10:G12)</f>
        <v>0</v>
      </c>
      <c r="H9" s="32"/>
      <c r="K9" s="3"/>
    </row>
    <row r="10" spans="1:11" x14ac:dyDescent="0.3">
      <c r="A10" s="11" t="s">
        <v>10</v>
      </c>
      <c r="B10" s="21"/>
      <c r="C10" s="39"/>
      <c r="D10" s="22"/>
      <c r="E10" s="43">
        <f>D10*C10</f>
        <v>0</v>
      </c>
      <c r="F10" s="40">
        <v>57894</v>
      </c>
      <c r="G10" s="44">
        <f>F10*E10</f>
        <v>0</v>
      </c>
      <c r="H10" s="33"/>
      <c r="K10" s="3"/>
    </row>
    <row r="11" spans="1:11" x14ac:dyDescent="0.3">
      <c r="A11" s="11" t="s">
        <v>11</v>
      </c>
      <c r="B11" s="21"/>
      <c r="C11" s="39"/>
      <c r="D11" s="22"/>
      <c r="E11" s="43">
        <f>D11*C11</f>
        <v>0</v>
      </c>
      <c r="F11" s="40">
        <v>56138</v>
      </c>
      <c r="G11" s="44">
        <f>F11*E11</f>
        <v>0</v>
      </c>
      <c r="H11" s="33"/>
      <c r="K11" s="3"/>
    </row>
    <row r="12" spans="1:11" x14ac:dyDescent="0.3">
      <c r="A12" s="11" t="s">
        <v>12</v>
      </c>
      <c r="B12" s="21"/>
      <c r="C12" s="39"/>
      <c r="D12" s="22"/>
      <c r="E12" s="43">
        <f>D12*C12</f>
        <v>0</v>
      </c>
      <c r="F12" s="40">
        <v>26698</v>
      </c>
      <c r="G12" s="44">
        <f>F12*E12</f>
        <v>0</v>
      </c>
      <c r="H12" s="33"/>
      <c r="K12" s="3"/>
    </row>
    <row r="13" spans="1:11" x14ac:dyDescent="0.3">
      <c r="A13" s="4"/>
      <c r="B13" s="5"/>
      <c r="C13" s="6"/>
      <c r="D13" s="6"/>
      <c r="E13" s="6"/>
      <c r="F13" s="7"/>
      <c r="G13" s="8"/>
      <c r="H13" s="23"/>
      <c r="I13" s="23"/>
      <c r="J13" s="24"/>
      <c r="K13" s="3"/>
    </row>
    <row r="14" spans="1:11" x14ac:dyDescent="0.3">
      <c r="A14" s="12" t="s">
        <v>4</v>
      </c>
      <c r="B14" s="45">
        <f>G9</f>
        <v>0</v>
      </c>
      <c r="G14" s="25"/>
      <c r="H14" s="25"/>
      <c r="J14" s="25"/>
    </row>
    <row r="15" spans="1:11" x14ac:dyDescent="0.3">
      <c r="A15" s="13" t="s">
        <v>16</v>
      </c>
      <c r="B15" s="46">
        <f>B14*0.4</f>
        <v>0</v>
      </c>
      <c r="G15" s="25"/>
    </row>
    <row r="16" spans="1:11" x14ac:dyDescent="0.3">
      <c r="A16" s="17"/>
      <c r="B16" s="47"/>
      <c r="C16" s="14"/>
      <c r="D16" s="14"/>
      <c r="E16" s="14"/>
    </row>
    <row r="17" spans="1:10" x14ac:dyDescent="0.3">
      <c r="A17" s="18" t="s">
        <v>5</v>
      </c>
      <c r="B17" s="48">
        <f>SUM(B14:B15)</f>
        <v>0</v>
      </c>
      <c r="C17" s="16"/>
      <c r="D17" s="16"/>
      <c r="E17" s="16"/>
      <c r="F17" s="15"/>
      <c r="G17" s="15"/>
      <c r="I17" s="15"/>
      <c r="J17" s="15"/>
    </row>
    <row r="18" spans="1:10" x14ac:dyDescent="0.3">
      <c r="A18" s="19" t="s">
        <v>6</v>
      </c>
      <c r="B18" s="49">
        <f>B17</f>
        <v>0</v>
      </c>
      <c r="C18" s="14"/>
      <c r="D18" s="14"/>
      <c r="E18" s="14"/>
      <c r="F18" s="15"/>
      <c r="G18" s="15"/>
      <c r="I18" s="15"/>
      <c r="J18" s="15"/>
    </row>
    <row r="20" spans="1:10" x14ac:dyDescent="0.3">
      <c r="A20" s="28" t="s">
        <v>15</v>
      </c>
      <c r="B20" s="50">
        <f>B18*0.85</f>
        <v>0</v>
      </c>
    </row>
  </sheetData>
  <protectedRanges>
    <protectedRange sqref="B13:I13 B21:B29 G21:G29 I21:I29 C14:F14 G16:G19 B16:B19 I16:I19 B9:G12" name="Oblast1"/>
    <protectedRange sqref="C15:E15" name="Oblast1_13"/>
    <protectedRange sqref="C17:E17" name="Oblast1_15"/>
    <protectedRange sqref="C19:E19" name="Oblast1_27"/>
    <protectedRange sqref="C22:E22" name="Oblast1_29"/>
    <protectedRange sqref="C24:E24" name="Oblast1_31"/>
    <protectedRange sqref="C26:E26" name="Oblast1_33"/>
    <protectedRange sqref="C28:E28" name="Oblast1_35"/>
    <protectedRange sqref="C15:E15" name="Oblast1_19_1"/>
    <protectedRange sqref="C17:E17" name="Oblast1_19_3"/>
    <protectedRange sqref="G14:G15 B14:B15" name="Oblast1_19"/>
  </protectedRanges>
  <mergeCells count="1">
    <mergeCell ref="A2:H2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Pilíř 2_personální kapacita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prijmenij</dc:creator>
  <cp:lastModifiedBy>Šárka Šebestíková</cp:lastModifiedBy>
  <cp:revision>9</cp:revision>
  <dcterms:created xsi:type="dcterms:W3CDTF">2023-01-02T12:30:18Z</dcterms:created>
  <dcterms:modified xsi:type="dcterms:W3CDTF">2025-02-19T14:56:15Z</dcterms:modified>
</cp:coreProperties>
</file>